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J:\Administracja\Przetargi\Dokumenty+przetargi\11-22 Dostawa sprzetu- doposażenie stanowisk IT- UE\11-22 SWZ Komputery 28.03.2022\"/>
    </mc:Choice>
  </mc:AlternateContent>
  <xr:revisionPtr revIDLastSave="0" documentId="13_ncr:1_{A76A3AD6-1D4A-42DB-89FA-2B12B3ABE4BA}" xr6:coauthVersionLast="47" xr6:coauthVersionMax="47" xr10:uidLastSave="{00000000-0000-0000-0000-000000000000}"/>
  <bookViews>
    <workbookView xWindow="32775" yWindow="4395" windowWidth="16290" windowHeight="15150" xr2:uid="{00000000-000D-0000-FFFF-FFFF00000000}"/>
  </bookViews>
  <sheets>
    <sheet name="Arkusz1" sheetId="1" r:id="rId1"/>
  </sheets>
  <definedNames>
    <definedName name="_Toc75283789" localSheetId="0">Arkusz1!#REF!</definedName>
    <definedName name="_Toc77375107" localSheetId="0">Arkusz1!#REF!</definedName>
    <definedName name="_xlnm.Print_Area" localSheetId="0">Arkusz1!$A$1:$I$15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F10" i="1"/>
  <c r="H10" i="1" s="1"/>
  <c r="F8" i="1"/>
  <c r="H8" i="1" s="1"/>
  <c r="F7" i="1"/>
  <c r="H7" i="1" s="1"/>
  <c r="F6" i="1" l="1"/>
  <c r="H6" i="1" s="1"/>
  <c r="H12" i="1" l="1"/>
  <c r="F12" i="1"/>
</calcChain>
</file>

<file path=xl/sharedStrings.xml><?xml version="1.0" encoding="utf-8"?>
<sst xmlns="http://schemas.openxmlformats.org/spreadsheetml/2006/main" count="30" uniqueCount="26">
  <si>
    <t>ARKUSZ CENOWY</t>
  </si>
  <si>
    <t>Lp.</t>
  </si>
  <si>
    <t>ilość</t>
  </si>
  <si>
    <t>j.m.</t>
  </si>
  <si>
    <t>Cena jednostkowa netto [zł]</t>
  </si>
  <si>
    <t>Wartość zamówienia netto [zł]</t>
  </si>
  <si>
    <t>Stawka podatku VAT [%]</t>
  </si>
  <si>
    <t>Wartość zamówienia brutto [zł]</t>
  </si>
  <si>
    <t>1.</t>
  </si>
  <si>
    <t>2.</t>
  </si>
  <si>
    <t>RAZEM OFERTA</t>
  </si>
  <si>
    <t xml:space="preserve">* - </t>
  </si>
  <si>
    <t>nie dotyczy usług</t>
  </si>
  <si>
    <t>szt.</t>
  </si>
  <si>
    <t>Nazwa/Model /Producent *</t>
  </si>
  <si>
    <t>Opis przedmiotu zamówienia</t>
  </si>
  <si>
    <t>Komputery stacjonarne</t>
  </si>
  <si>
    <t>Pakiet oprogramowania biurowego</t>
  </si>
  <si>
    <t>Windows Call Licence</t>
  </si>
  <si>
    <t>3.</t>
  </si>
  <si>
    <t>Microsoft Windows Server Standard 2019 PL x64 16Core OEM + instalacja i konfiguracja</t>
  </si>
  <si>
    <t>Sprawa nr 11-2022</t>
  </si>
  <si>
    <t>4.</t>
  </si>
  <si>
    <t>5.</t>
  </si>
  <si>
    <t>Integracja e-Usług z AD (Active Directory)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</si>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</sst>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i/>
      <sz val="10"/>
      <color theme="4" tint="-0.249977111117893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quotePrefix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4" fontId="5" fillId="0" borderId="1" xfId="1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1" fillId="0" borderId="0" xfId="0" applyNumberFormat="1" applyFont="1" applyAlignment="1">
      <alignment horizontal="right"/>
    </xf>
    <xf numFmtId="0" fontId="12" fillId="0" borderId="0" xfId="0" applyFont="1" applyFill="1"/>
    <xf numFmtId="0" fontId="6" fillId="0" borderId="1" xfId="0" applyFont="1" applyBorder="1" applyAlignment="1">
      <alignment horizontal="center" vertical="center"/>
    </xf>
    <xf numFmtId="0" fontId="9" fillId="0" borderId="2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vertical="center" wrapText="1"/>
    </xf>
    <xf numFmtId="0" fontId="9" fillId="4" borderId="2" xfId="3" applyFont="1" applyFill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1">
    <cellStyle name="Dziesiętny 2" xfId="6" xr:uid="{A6FFEB3B-F225-4D10-8B3A-2134F7B81F70}"/>
    <cellStyle name="Dziesiętny 3" xfId="7" xr:uid="{F55F75E9-5140-4FA9-98FA-6088A5B2B475}"/>
    <cellStyle name="Dziesiętny 4" xfId="8" xr:uid="{97511132-CC99-4EB7-966C-0B4E41D3F776}"/>
    <cellStyle name="Normalny" xfId="0" builtinId="0"/>
    <cellStyle name="Normalny 2" xfId="5" xr:uid="{88F58AF2-462C-4DE9-8640-BB33836E52E5}"/>
    <cellStyle name="Normalny 2 2" xfId="9" xr:uid="{45CA3CFB-E1F3-449D-A0B9-A6366DD93687}"/>
    <cellStyle name="Normalny 2 3" xfId="10" xr:uid="{566F4815-C8A1-4BA7-818C-B8420C28CE50}"/>
    <cellStyle name="Normalny 3" xfId="3" xr:uid="{00000000-0005-0000-0000-000001000000}"/>
    <cellStyle name="Procentowy" xfId="2" builtinId="5"/>
    <cellStyle name="Walutowy" xfId="1" builtinId="4"/>
    <cellStyle name="Walutowy 2" xfId="4" xr:uid="{8C926D8F-5DE1-4193-B434-31D98E1F0C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1383412</xdr:colOff>
      <xdr:row>0</xdr:row>
      <xdr:rowOff>0</xdr:rowOff>
    </xdr:from>
    <xdr:to>
      <xdr:col>8</xdr:col>
      <xdr:colOff>361247</xdr:colOff>
      <xdr:row>1</xdr:row>
      <xdr:rowOff>59531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DA62037-5985-444E-8894-B8340056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225" y="0"/>
          <a:ext cx="685977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showGridLines="0" tabSelected="1" zoomScale="80" zoomScaleNormal="80" workbookViewId="0">
      <selection activeCell="B10" sqref="B10"/>
    </sheetView>
  </sheetViews>
  <sheetFormatPr defaultColWidth="9.140625" defaultRowHeight="14.25"/>
  <cols>
    <col min="1" max="1" width="6" style="1" customWidth="1"/>
    <col min="2" max="2" width="40.7109375" style="1" customWidth="1"/>
    <col min="3" max="3" width="9.140625" style="17"/>
    <col min="4" max="4" width="9.140625" style="16"/>
    <col min="5" max="6" width="15.5703125" style="1" customWidth="1"/>
    <col min="7" max="7" width="12.7109375" style="1" customWidth="1"/>
    <col min="8" max="8" width="15.5703125" style="1" customWidth="1"/>
    <col min="9" max="9" width="37" style="1" customWidth="1"/>
    <col min="10" max="16384" width="9.140625" style="1"/>
  </cols>
  <sheetData>
    <row r="1" spans="1:11" ht="55.5" customHeight="1">
      <c r="I1" s="18"/>
    </row>
    <row r="2" spans="1:11" ht="21.75" customHeight="1">
      <c r="A2" s="19" t="s">
        <v>21</v>
      </c>
      <c r="B2" s="19"/>
      <c r="G2" s="34" t="s">
        <v>25</v>
      </c>
      <c r="H2" s="34"/>
      <c r="I2" s="34"/>
    </row>
    <row r="3" spans="1:11" ht="15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11">
      <c r="A4" s="36"/>
      <c r="B4" s="36"/>
      <c r="C4" s="36"/>
      <c r="D4" s="36"/>
      <c r="E4" s="36"/>
      <c r="F4" s="36"/>
      <c r="G4" s="36"/>
      <c r="H4" s="36"/>
      <c r="I4" s="36"/>
    </row>
    <row r="5" spans="1:11" s="10" customFormat="1" ht="45.75" customHeight="1">
      <c r="A5" s="4" t="s">
        <v>1</v>
      </c>
      <c r="B5" s="4" t="s">
        <v>15</v>
      </c>
      <c r="C5" s="5" t="s">
        <v>3</v>
      </c>
      <c r="D5" s="5" t="s">
        <v>2</v>
      </c>
      <c r="E5" s="14" t="s">
        <v>4</v>
      </c>
      <c r="F5" s="5" t="s">
        <v>5</v>
      </c>
      <c r="G5" s="5" t="s">
        <v>6</v>
      </c>
      <c r="H5" s="5" t="s">
        <v>7</v>
      </c>
      <c r="I5" s="5" t="s">
        <v>14</v>
      </c>
      <c r="J5" s="9"/>
      <c r="K5" s="9"/>
    </row>
    <row r="6" spans="1:11" s="13" customFormat="1" ht="24" customHeight="1">
      <c r="A6" s="20" t="s">
        <v>8</v>
      </c>
      <c r="B6" s="21" t="s">
        <v>16</v>
      </c>
      <c r="C6" s="20" t="s">
        <v>13</v>
      </c>
      <c r="D6" s="22">
        <v>170</v>
      </c>
      <c r="E6" s="15"/>
      <c r="F6" s="7">
        <f>E6*D6</f>
        <v>0</v>
      </c>
      <c r="G6" s="8"/>
      <c r="H6" s="7">
        <f>F6*G6+F6</f>
        <v>0</v>
      </c>
      <c r="I6" s="6"/>
    </row>
    <row r="7" spans="1:11" s="13" customFormat="1" ht="24" customHeight="1">
      <c r="A7" s="20" t="s">
        <v>9</v>
      </c>
      <c r="B7" s="25" t="s">
        <v>18</v>
      </c>
      <c r="C7" s="20" t="s">
        <v>13</v>
      </c>
      <c r="D7" s="24">
        <v>300</v>
      </c>
      <c r="E7" s="15"/>
      <c r="F7" s="7">
        <f t="shared" ref="F7:F10" si="0">E7*D7</f>
        <v>0</v>
      </c>
      <c r="G7" s="8"/>
      <c r="H7" s="7">
        <f t="shared" ref="H7:H10" si="1">F7*G7+F7</f>
        <v>0</v>
      </c>
      <c r="I7" s="6"/>
    </row>
    <row r="8" spans="1:11" s="13" customFormat="1" ht="24" customHeight="1">
      <c r="A8" s="20" t="s">
        <v>19</v>
      </c>
      <c r="B8" s="25" t="s">
        <v>17</v>
      </c>
      <c r="C8" s="20" t="s">
        <v>13</v>
      </c>
      <c r="D8" s="24">
        <v>170</v>
      </c>
      <c r="E8" s="15"/>
      <c r="F8" s="7">
        <f t="shared" si="0"/>
        <v>0</v>
      </c>
      <c r="G8" s="8"/>
      <c r="H8" s="7">
        <f t="shared" si="1"/>
        <v>0</v>
      </c>
      <c r="I8" s="6"/>
    </row>
    <row r="9" spans="1:11" s="13" customFormat="1" ht="24" customHeight="1">
      <c r="A9" s="20" t="s">
        <v>22</v>
      </c>
      <c r="B9" s="26" t="s">
        <v>20</v>
      </c>
      <c r="C9" s="20" t="s">
        <v>13</v>
      </c>
      <c r="D9" s="23">
        <v>2</v>
      </c>
      <c r="E9" s="15"/>
      <c r="F9" s="7">
        <f t="shared" si="0"/>
        <v>0</v>
      </c>
      <c r="G9" s="8"/>
      <c r="H9" s="7">
        <f t="shared" si="1"/>
        <v>0</v>
      </c>
      <c r="I9" s="6"/>
    </row>
    <row r="10" spans="1:11" s="13" customFormat="1" ht="24" customHeight="1">
      <c r="A10" s="20" t="s">
        <v>23</v>
      </c>
      <c r="B10" s="25" t="s">
        <v>24</v>
      </c>
      <c r="C10" s="20" t="s">
        <v>13</v>
      </c>
      <c r="D10" s="24">
        <v>1</v>
      </c>
      <c r="E10" s="15"/>
      <c r="F10" s="7">
        <f t="shared" si="0"/>
        <v>0</v>
      </c>
      <c r="G10" s="8"/>
      <c r="H10" s="7">
        <f t="shared" si="1"/>
        <v>0</v>
      </c>
      <c r="I10" s="6"/>
    </row>
    <row r="11" spans="1:11" s="10" customFormat="1" ht="12.75">
      <c r="A11" s="30"/>
      <c r="B11" s="31"/>
      <c r="C11" s="31"/>
      <c r="D11" s="31"/>
      <c r="E11" s="32"/>
      <c r="F11" s="32"/>
      <c r="G11" s="32"/>
      <c r="H11" s="32"/>
      <c r="I11" s="33"/>
    </row>
    <row r="12" spans="1:11" s="10" customFormat="1" ht="12.75">
      <c r="A12" s="27" t="s">
        <v>10</v>
      </c>
      <c r="B12" s="28"/>
      <c r="C12" s="28"/>
      <c r="D12" s="28"/>
      <c r="E12" s="29"/>
      <c r="F12" s="11">
        <f>SUM(F6:F10)</f>
        <v>0</v>
      </c>
      <c r="G12" s="12"/>
      <c r="H12" s="11">
        <f>SUM(H6:H10)</f>
        <v>0</v>
      </c>
      <c r="I12" s="12"/>
    </row>
    <row r="14" spans="1:11">
      <c r="A14" s="2"/>
      <c r="B14" s="3"/>
    </row>
    <row r="15" spans="1:11">
      <c r="A15" s="2" t="s">
        <v>11</v>
      </c>
      <c r="B15" s="3" t="s">
        <v>12</v>
      </c>
    </row>
  </sheetData>
  <mergeCells count="5">
    <mergeCell ref="A12:E12"/>
    <mergeCell ref="A11:I11"/>
    <mergeCell ref="G2:I2"/>
    <mergeCell ref="A3:I3"/>
    <mergeCell ref="A4:I4"/>
  </mergeCells>
  <phoneticPr fontId="7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Klapuch Eugeniusz</dc:creator>
  <cp:lastModifiedBy>Kalina Barlik</cp:lastModifiedBy>
  <cp:lastPrinted>2021-07-21T07:28:03Z</cp:lastPrinted>
  <dcterms:created xsi:type="dcterms:W3CDTF">2019-10-09T10:37:55Z</dcterms:created>
  <dcterms:modified xsi:type="dcterms:W3CDTF">2022-04-12T10:38:56Z</dcterms:modified>
</cp:coreProperties>
</file>